
<file path=[Content_Types].xml><?xml version="1.0" encoding="utf-8"?>
<Types xmlns="http://schemas.openxmlformats.org/package/2006/content-types">
  <Override PartName="/xl/_rels/workbook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xl/media/image2.png" ContentType="image/png"/>
  <Override PartName="/xl/media/image1.png" ContentType="image/png"/>
  <Override PartName="/_rels/.rels" ContentType="application/vnd.openxmlformats-package.relationships+xml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Лист1" sheetId="1" state="visible" r:id="rId2"/>
  </sheets>
  <definedNames>
    <definedName function="false" hidden="false" localSheetId="0" name="_xlnm.Print_Area" vbProcedure="false">Лист1!$A$1:$AB$41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<sst xmlns="http://schemas.openxmlformats.org/spreadsheetml/2006/main" count="63" uniqueCount="58">
  <si>
    <t xml:space="preserve">ЖК Лесной Этюд</t>
  </si>
  <si>
    <t xml:space="preserve">Адрес: Сочи, Адлерский район, ул. Подольская 198</t>
  </si>
  <si>
    <t xml:space="preserve">Дом комфорт класса, имеет закрытую огораживаемую территорию</t>
  </si>
  <si>
    <t xml:space="preserve">на которой расположены: парковка, детская площадка,</t>
  </si>
  <si>
    <t xml:space="preserve">а таже БАССЕЙН и зоны отдыха</t>
  </si>
  <si>
    <t xml:space="preserve">Квартиры удобной планировки, площадью от 26 кв м </t>
  </si>
  <si>
    <t xml:space="preserve">Блочные перегородки позволяют объединить смежные квартиры</t>
  </si>
  <si>
    <t xml:space="preserve">Эксплуатируемая КРЫША С ПАНОРАМНЫМИ ВИДАМИ</t>
  </si>
  <si>
    <r>
      <rPr>
        <sz val="14"/>
        <color rgb="FF000000"/>
        <rFont val="Arial"/>
        <family val="2"/>
        <charset val="204"/>
      </rPr>
      <t xml:space="preserve">Расстояние до Моря (Олимпийский Парк):</t>
    </r>
    <r>
      <rPr>
        <b val="true"/>
        <sz val="14"/>
        <color rgb="FF000000"/>
        <rFont val="Arial"/>
        <family val="2"/>
        <charset val="204"/>
      </rPr>
      <t xml:space="preserve"> 4 км.</t>
    </r>
  </si>
  <si>
    <r>
      <rPr>
        <sz val="14"/>
        <color rgb="FF000000"/>
        <rFont val="Arial"/>
        <family val="2"/>
        <charset val="204"/>
      </rPr>
      <t xml:space="preserve">Виды:</t>
    </r>
    <r>
      <rPr>
        <b val="true"/>
        <sz val="14"/>
        <color rgb="FF000000"/>
        <rFont val="Arial"/>
        <family val="2"/>
        <charset val="204"/>
      </rPr>
      <t xml:space="preserve"> Парк, Горы, Море</t>
    </r>
  </si>
  <si>
    <t xml:space="preserve">Комплекс идеально подходит как для жизни так и для отдыха:</t>
  </si>
  <si>
    <r>
      <rPr>
        <sz val="14"/>
        <color rgb="FF000000"/>
        <rFont val="Arial"/>
        <family val="2"/>
        <charset val="204"/>
      </rPr>
      <t xml:space="preserve">Комуникации: </t>
    </r>
    <r>
      <rPr>
        <b val="true"/>
        <sz val="14"/>
        <color rgb="FF000000"/>
        <rFont val="Arial"/>
        <family val="2"/>
        <charset val="204"/>
      </rPr>
      <t xml:space="preserve">Центральные - вода, электричество</t>
    </r>
  </si>
  <si>
    <t xml:space="preserve">в летний сезон на море, в зимний сезон на горнолыжных склонах</t>
  </si>
  <si>
    <r>
      <rPr>
        <sz val="14"/>
        <color rgb="FF000000"/>
        <rFont val="Arial"/>
        <family val="2"/>
        <charset val="204"/>
      </rPr>
      <t xml:space="preserve">Канализация: </t>
    </r>
    <r>
      <rPr>
        <b val="true"/>
        <sz val="14"/>
        <color rgb="FF000000"/>
        <rFont val="Arial"/>
        <family val="2"/>
        <charset val="204"/>
      </rPr>
      <t xml:space="preserve">Локальные Очистные Станции "ТОПАС"</t>
    </r>
  </si>
  <si>
    <t xml:space="preserve">3 этаж</t>
  </si>
  <si>
    <t xml:space="preserve">№27</t>
  </si>
  <si>
    <t xml:space="preserve">№28</t>
  </si>
  <si>
    <t xml:space="preserve">№29</t>
  </si>
  <si>
    <t xml:space="preserve">№30</t>
  </si>
  <si>
    <t xml:space="preserve">№31</t>
  </si>
  <si>
    <t xml:space="preserve">№32</t>
  </si>
  <si>
    <t xml:space="preserve">№33</t>
  </si>
  <si>
    <t xml:space="preserve">№34</t>
  </si>
  <si>
    <t xml:space="preserve">№35</t>
  </si>
  <si>
    <t xml:space="preserve">№36</t>
  </si>
  <si>
    <t xml:space="preserve">№37</t>
  </si>
  <si>
    <t xml:space="preserve">№38</t>
  </si>
  <si>
    <t xml:space="preserve">№39</t>
  </si>
  <si>
    <t xml:space="preserve">2 этаж</t>
  </si>
  <si>
    <t xml:space="preserve">№14</t>
  </si>
  <si>
    <t xml:space="preserve">№15</t>
  </si>
  <si>
    <t xml:space="preserve">№16</t>
  </si>
  <si>
    <t xml:space="preserve">№17</t>
  </si>
  <si>
    <t xml:space="preserve">№18</t>
  </si>
  <si>
    <t xml:space="preserve">№19</t>
  </si>
  <si>
    <t xml:space="preserve">№20</t>
  </si>
  <si>
    <t xml:space="preserve">№21</t>
  </si>
  <si>
    <t xml:space="preserve">№22</t>
  </si>
  <si>
    <t xml:space="preserve">№23</t>
  </si>
  <si>
    <t xml:space="preserve">№24</t>
  </si>
  <si>
    <t xml:space="preserve">№25</t>
  </si>
  <si>
    <t xml:space="preserve">№26</t>
  </si>
  <si>
    <t xml:space="preserve">1 этаж</t>
  </si>
  <si>
    <t xml:space="preserve">№1</t>
  </si>
  <si>
    <t xml:space="preserve">Продано</t>
  </si>
  <si>
    <t xml:space="preserve">№2</t>
  </si>
  <si>
    <t xml:space="preserve">№3</t>
  </si>
  <si>
    <t xml:space="preserve">№4</t>
  </si>
  <si>
    <t xml:space="preserve">№5</t>
  </si>
  <si>
    <t xml:space="preserve">№6</t>
  </si>
  <si>
    <t xml:space="preserve">№7</t>
  </si>
  <si>
    <t xml:space="preserve">№8</t>
  </si>
  <si>
    <t xml:space="preserve">№9</t>
  </si>
  <si>
    <t xml:space="preserve">№10</t>
  </si>
  <si>
    <t xml:space="preserve">№11</t>
  </si>
  <si>
    <t xml:space="preserve">№12</t>
  </si>
  <si>
    <t xml:space="preserve">№13</t>
  </si>
  <si>
    <t xml:space="preserve">продано</t>
  </si>
</sst>
</file>

<file path=xl/styles.xml><?xml version="1.0" encoding="utf-8"?>
<styleSheet xmlns="http://schemas.openxmlformats.org/spreadsheetml/2006/main">
  <numFmts count="7">
    <numFmt numFmtId="164" formatCode="General"/>
    <numFmt numFmtId="165" formatCode="#,##0&quot;  &quot;"/>
    <numFmt numFmtId="166" formatCode="@"/>
    <numFmt numFmtId="167" formatCode="\ * #,##0\ ;\ * \(#,##0\);\ * \-??\ "/>
    <numFmt numFmtId="168" formatCode="#,##0&quot; ₽&quot;"/>
    <numFmt numFmtId="169" formatCode="0.00"/>
    <numFmt numFmtId="170" formatCode="DD/MM/YYYY"/>
  </numFmts>
  <fonts count="26">
    <font>
      <sz val="12"/>
      <color rgb="FF000000"/>
      <name val="Calibri"/>
      <family val="2"/>
      <charset val="204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2"/>
      <color rgb="FF000000"/>
      <name val="Arial"/>
      <family val="2"/>
      <charset val="1"/>
    </font>
    <font>
      <sz val="11"/>
      <color rgb="FF000000"/>
      <name val="Arial"/>
      <family val="2"/>
      <charset val="1"/>
    </font>
    <font>
      <b val="true"/>
      <sz val="36"/>
      <color rgb="FF000000"/>
      <name val="Sylfaen"/>
      <family val="1"/>
      <charset val="204"/>
    </font>
    <font>
      <b val="true"/>
      <sz val="11"/>
      <color rgb="FF000000"/>
      <name val="Arial"/>
      <family val="2"/>
      <charset val="1"/>
    </font>
    <font>
      <b val="true"/>
      <sz val="16"/>
      <color rgb="FF000000"/>
      <name val="Times New Roman"/>
      <family val="1"/>
      <charset val="204"/>
    </font>
    <font>
      <sz val="11"/>
      <color rgb="FF262626"/>
      <name val="Arial"/>
      <family val="2"/>
      <charset val="1"/>
    </font>
    <font>
      <sz val="10"/>
      <color rgb="FF000000"/>
      <name val="Arial"/>
      <family val="2"/>
      <charset val="1"/>
    </font>
    <font>
      <b val="true"/>
      <i val="true"/>
      <sz val="14"/>
      <color rgb="FF000000"/>
      <name val="Arial"/>
      <family val="2"/>
      <charset val="204"/>
    </font>
    <font>
      <sz val="14"/>
      <color rgb="FF000000"/>
      <name val="Times New Roman"/>
      <family val="1"/>
      <charset val="204"/>
    </font>
    <font>
      <b val="true"/>
      <sz val="14"/>
      <color rgb="FF000000"/>
      <name val="Arial"/>
      <family val="2"/>
      <charset val="204"/>
    </font>
    <font>
      <b val="true"/>
      <sz val="14"/>
      <color rgb="FF262626"/>
      <name val="Times New Roman"/>
      <family val="1"/>
      <charset val="204"/>
    </font>
    <font>
      <b val="true"/>
      <sz val="10"/>
      <color rgb="FF000000"/>
      <name val="Arial"/>
      <family val="2"/>
      <charset val="1"/>
    </font>
    <font>
      <b val="true"/>
      <sz val="10"/>
      <name val="Arial"/>
      <family val="2"/>
      <charset val="1"/>
    </font>
    <font>
      <sz val="14"/>
      <color rgb="FF000000"/>
      <name val="Arial"/>
      <family val="2"/>
      <charset val="204"/>
    </font>
    <font>
      <sz val="16"/>
      <color rgb="FF000000"/>
      <name val="Arial"/>
      <family val="2"/>
      <charset val="204"/>
    </font>
    <font>
      <sz val="14"/>
      <color rgb="FF262626"/>
      <name val="Times New Roman"/>
      <family val="1"/>
      <charset val="204"/>
    </font>
    <font>
      <b val="true"/>
      <i val="true"/>
      <sz val="15"/>
      <color rgb="FF000000"/>
      <name val="Arial"/>
      <family val="2"/>
      <charset val="204"/>
    </font>
    <font>
      <b val="true"/>
      <sz val="12"/>
      <name val="Arial"/>
      <family val="2"/>
      <charset val="1"/>
    </font>
    <font>
      <b val="true"/>
      <sz val="12"/>
      <color rgb="FF009353"/>
      <name val="Arial"/>
      <family val="2"/>
      <charset val="1"/>
    </font>
    <font>
      <sz val="12"/>
      <color rgb="FF009353"/>
      <name val="Arial"/>
      <family val="2"/>
      <charset val="1"/>
    </font>
    <font>
      <b val="true"/>
      <sz val="12"/>
      <color rgb="FF000000"/>
      <name val="Arial"/>
      <family val="2"/>
      <charset val="204"/>
    </font>
    <font>
      <b val="true"/>
      <sz val="12"/>
      <color rgb="FF000000"/>
      <name val="Arial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009353"/>
        <bgColor rgb="FF008080"/>
      </patternFill>
    </fill>
    <fill>
      <patternFill patternType="solid">
        <fgColor rgb="FFFFF200"/>
        <bgColor rgb="FFFFFF00"/>
      </patternFill>
    </fill>
  </fills>
  <borders count="13">
    <border diagonalUp="false" diagonalDown="false">
      <left/>
      <right/>
      <top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thin"/>
      <right/>
      <top/>
      <bottom style="medium"/>
      <diagonal/>
    </border>
    <border diagonalUp="false" diagonalDown="false">
      <left/>
      <right style="thin"/>
      <top/>
      <bottom style="medium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6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5" fontId="15" fillId="2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16" fillId="2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16" fillId="2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15" fillId="2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7" fontId="7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8" fontId="1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0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1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21" fillId="3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22" fillId="3" borderId="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21" fillId="3" borderId="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2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21" fillId="2" borderId="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21" fillId="2" borderId="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2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22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22" fillId="3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21" fillId="2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22" fillId="3" borderId="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2" fillId="3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22" fillId="3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9" fontId="2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1" fillId="2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1" fillId="2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22" fillId="3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22" fillId="3" borderId="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21" fillId="4" borderId="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21" fillId="4" borderId="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1" fillId="2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21" fillId="4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21" fillId="2" borderId="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9" fontId="21" fillId="4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1" fillId="4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2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23" fillId="3" borderId="1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3" fillId="3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22" fillId="3" borderId="1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2" fillId="3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</cellStyles>
  <colors>
    <indexedColors>
      <rgbColor rgb="FF000000"/>
      <rgbColor rgb="FFFFFFFF"/>
      <rgbColor rgb="FFFF0000"/>
      <rgbColor rgb="FF00FF00"/>
      <rgbColor rgb="FF0000FF"/>
      <rgbColor rgb="FFFFF200"/>
      <rgbColor rgb="FFFF00FF"/>
      <rgbColor rgb="FF00FFFF"/>
      <rgbColor rgb="FF800000"/>
      <rgbColor rgb="FF008000"/>
      <rgbColor rgb="FF000080"/>
      <rgbColor rgb="FF808000"/>
      <rgbColor rgb="FF800080"/>
      <rgbColor rgb="FF009353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262626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42480</xdr:colOff>
      <xdr:row>0</xdr:row>
      <xdr:rowOff>31680</xdr:rowOff>
    </xdr:from>
    <xdr:to>
      <xdr:col>6</xdr:col>
      <xdr:colOff>681120</xdr:colOff>
      <xdr:row>9</xdr:row>
      <xdr:rowOff>115200</xdr:rowOff>
    </xdr:to>
    <xdr:pic>
      <xdr:nvPicPr>
        <xdr:cNvPr id="0" name="Рисунок 1" descr=""/>
        <xdr:cNvPicPr/>
      </xdr:nvPicPr>
      <xdr:blipFill>
        <a:blip r:embed="rId1"/>
        <a:stretch/>
      </xdr:blipFill>
      <xdr:spPr>
        <a:xfrm>
          <a:off x="42480" y="31680"/>
          <a:ext cx="5805000" cy="2619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17</xdr:col>
      <xdr:colOff>116280</xdr:colOff>
      <xdr:row>0</xdr:row>
      <xdr:rowOff>31680</xdr:rowOff>
    </xdr:from>
    <xdr:to>
      <xdr:col>26</xdr:col>
      <xdr:colOff>781920</xdr:colOff>
      <xdr:row>13</xdr:row>
      <xdr:rowOff>216720</xdr:rowOff>
    </xdr:to>
    <xdr:pic>
      <xdr:nvPicPr>
        <xdr:cNvPr id="1" name="Рисунок 2" descr=""/>
        <xdr:cNvPicPr/>
      </xdr:nvPicPr>
      <xdr:blipFill>
        <a:blip r:embed="rId2"/>
        <a:stretch/>
      </xdr:blipFill>
      <xdr:spPr>
        <a:xfrm>
          <a:off x="15467760" y="31680"/>
          <a:ext cx="8145360" cy="368568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CC29"/>
  <sheetViews>
    <sheetView showFormulas="false" showGridLines="true" showRowColHeaders="true" showZeros="true" rightToLeft="false" tabSelected="true" showOutlineSymbols="true" defaultGridColor="true" view="pageBreakPreview" topLeftCell="S13" colorId="64" zoomScale="65" zoomScaleNormal="100" zoomScalePageLayoutView="65" workbookViewId="0">
      <selection pane="topLeft" activeCell="AA22" activeCellId="0" sqref="AA22"/>
    </sheetView>
  </sheetViews>
  <sheetFormatPr defaultRowHeight="15.5" zeroHeight="false" outlineLevelRow="0" outlineLevelCol="0"/>
  <cols>
    <col collapsed="false" customWidth="true" hidden="false" outlineLevel="0" max="1" min="1" style="1" width="7.16"/>
    <col collapsed="false" customWidth="true" hidden="false" outlineLevel="0" max="2" min="2" style="1" width="7.34"/>
    <col collapsed="false" customWidth="true" hidden="false" outlineLevel="0" max="3" min="3" style="1" width="12.33"/>
    <col collapsed="false" customWidth="true" hidden="false" outlineLevel="0" max="4" min="4" style="1" width="7.16"/>
    <col collapsed="false" customWidth="true" hidden="false" outlineLevel="0" max="5" min="5" style="1" width="12"/>
    <col collapsed="false" customWidth="true" hidden="false" outlineLevel="0" max="6" min="6" style="1" width="7.16"/>
    <col collapsed="false" customWidth="true" hidden="false" outlineLevel="0" max="7" min="7" style="1" width="10.08"/>
    <col collapsed="false" customWidth="true" hidden="false" outlineLevel="0" max="8" min="8" style="1" width="7.41"/>
    <col collapsed="false" customWidth="true" hidden="false" outlineLevel="0" max="9" min="9" style="1" width="11.91"/>
    <col collapsed="false" customWidth="true" hidden="false" outlineLevel="0" max="10" min="10" style="1" width="6.83"/>
    <col collapsed="false" customWidth="true" hidden="false" outlineLevel="0" max="11" min="11" style="1" width="9.59"/>
    <col collapsed="false" customWidth="true" hidden="false" outlineLevel="0" max="12" min="12" style="1" width="9.66"/>
    <col collapsed="false" customWidth="true" hidden="false" outlineLevel="0" max="13" min="13" style="1" width="12.08"/>
    <col collapsed="false" customWidth="true" hidden="false" outlineLevel="0" max="14" min="14" style="1" width="7.16"/>
    <col collapsed="false" customWidth="true" hidden="false" outlineLevel="0" max="15" min="15" style="1" width="11.66"/>
    <col collapsed="false" customWidth="true" hidden="false" outlineLevel="0" max="16" min="16" style="1" width="7.5"/>
    <col collapsed="false" customWidth="true" hidden="false" outlineLevel="0" max="17" min="17" style="1" width="10.91"/>
    <col collapsed="false" customWidth="true" hidden="false" outlineLevel="0" max="18" min="18" style="1" width="7.16"/>
    <col collapsed="false" customWidth="true" hidden="false" outlineLevel="0" max="19" min="19" style="1" width="10.41"/>
    <col collapsed="false" customWidth="true" hidden="false" outlineLevel="0" max="20" min="20" style="1" width="7.16"/>
    <col collapsed="false" customWidth="true" hidden="false" outlineLevel="0" max="21" min="21" style="1" width="11.66"/>
    <col collapsed="false" customWidth="true" hidden="false" outlineLevel="0" max="22" min="22" style="1" width="6.16"/>
    <col collapsed="false" customWidth="true" hidden="false" outlineLevel="0" max="23" min="23" style="1" width="10.41"/>
    <col collapsed="false" customWidth="true" hidden="false" outlineLevel="0" max="24" min="24" style="1" width="7.16"/>
    <col collapsed="false" customWidth="true" hidden="false" outlineLevel="0" max="25" min="25" style="1" width="9.66"/>
    <col collapsed="false" customWidth="true" hidden="false" outlineLevel="0" max="26" min="26" style="1" width="7.16"/>
    <col collapsed="false" customWidth="true" hidden="false" outlineLevel="0" max="27" min="27" style="1" width="10.66"/>
    <col collapsed="false" customWidth="true" hidden="false" outlineLevel="0" max="28" min="28" style="1" width="7.16"/>
    <col collapsed="false" customWidth="true" hidden="false" outlineLevel="0" max="29" min="29" style="1" width="10.41"/>
    <col collapsed="false" customWidth="true" hidden="false" outlineLevel="0" max="30" min="30" style="1" width="7.16"/>
    <col collapsed="false" customWidth="true" hidden="false" outlineLevel="0" max="31" min="31" style="1" width="10.41"/>
    <col collapsed="false" customWidth="true" hidden="false" outlineLevel="0" max="32" min="32" style="1" width="7.16"/>
    <col collapsed="false" customWidth="true" hidden="false" outlineLevel="0" max="33" min="33" style="1" width="10.41"/>
    <col collapsed="false" customWidth="true" hidden="false" outlineLevel="0" max="34" min="34" style="1" width="7.16"/>
    <col collapsed="false" customWidth="true" hidden="false" outlineLevel="0" max="35" min="35" style="1" width="10.41"/>
    <col collapsed="false" customWidth="true" hidden="false" outlineLevel="0" max="36" min="36" style="1" width="7.16"/>
    <col collapsed="false" customWidth="true" hidden="false" outlineLevel="0" max="37" min="37" style="1" width="10.41"/>
    <col collapsed="false" customWidth="true" hidden="false" outlineLevel="0" max="38" min="38" style="1" width="7.16"/>
    <col collapsed="false" customWidth="true" hidden="false" outlineLevel="0" max="39" min="39" style="1" width="10.41"/>
    <col collapsed="false" customWidth="true" hidden="false" outlineLevel="0" max="40" min="40" style="1" width="7.16"/>
    <col collapsed="false" customWidth="true" hidden="false" outlineLevel="0" max="41" min="41" style="1" width="10.41"/>
    <col collapsed="false" customWidth="true" hidden="false" outlineLevel="0" max="42" min="42" style="1" width="7.16"/>
    <col collapsed="false" customWidth="true" hidden="false" outlineLevel="0" max="43" min="43" style="1" width="10.41"/>
    <col collapsed="false" customWidth="true" hidden="false" outlineLevel="0" max="44" min="44" style="1" width="7.16"/>
    <col collapsed="false" customWidth="true" hidden="false" outlineLevel="0" max="45" min="45" style="1" width="10.41"/>
    <col collapsed="false" customWidth="true" hidden="false" outlineLevel="0" max="46" min="46" style="1" width="7.16"/>
    <col collapsed="false" customWidth="true" hidden="false" outlineLevel="0" max="47" min="47" style="1" width="10.83"/>
    <col collapsed="false" customWidth="true" hidden="false" outlineLevel="0" max="48" min="48" style="1" width="7.16"/>
    <col collapsed="false" customWidth="true" hidden="false" outlineLevel="0" max="49" min="49" style="1" width="10.41"/>
    <col collapsed="false" customWidth="true" hidden="false" outlineLevel="0" max="50" min="50" style="1" width="7.16"/>
    <col collapsed="false" customWidth="true" hidden="false" outlineLevel="0" max="51" min="51" style="1" width="10.41"/>
    <col collapsed="false" customWidth="true" hidden="false" outlineLevel="0" max="52" min="52" style="1" width="7.16"/>
    <col collapsed="false" customWidth="true" hidden="false" outlineLevel="0" max="53" min="53" style="1" width="10.41"/>
    <col collapsed="false" customWidth="true" hidden="false" outlineLevel="0" max="54" min="54" style="1" width="7.16"/>
    <col collapsed="false" customWidth="true" hidden="false" outlineLevel="0" max="55" min="55" style="1" width="10.41"/>
    <col collapsed="false" customWidth="true" hidden="false" outlineLevel="0" max="56" min="56" style="1" width="7.16"/>
    <col collapsed="false" customWidth="true" hidden="false" outlineLevel="0" max="57" min="57" style="1" width="10.41"/>
    <col collapsed="false" customWidth="true" hidden="false" outlineLevel="0" max="58" min="58" style="1" width="7.16"/>
    <col collapsed="false" customWidth="true" hidden="false" outlineLevel="0" max="59" min="59" style="1" width="10.41"/>
    <col collapsed="false" customWidth="true" hidden="false" outlineLevel="0" max="60" min="60" style="1" width="7.16"/>
    <col collapsed="false" customWidth="true" hidden="false" outlineLevel="0" max="61" min="61" style="1" width="10.41"/>
    <col collapsed="false" customWidth="true" hidden="false" outlineLevel="0" max="62" min="62" style="1" width="7.16"/>
    <col collapsed="false" customWidth="true" hidden="false" outlineLevel="0" max="63" min="63" style="1" width="10.41"/>
    <col collapsed="false" customWidth="true" hidden="false" outlineLevel="0" max="64" min="64" style="1" width="7.16"/>
    <col collapsed="false" customWidth="true" hidden="false" outlineLevel="0" max="65" min="65" style="1" width="10.41"/>
    <col collapsed="false" customWidth="true" hidden="false" outlineLevel="0" max="66" min="66" style="1" width="7.16"/>
    <col collapsed="false" customWidth="true" hidden="false" outlineLevel="0" max="67" min="67" style="1" width="10.41"/>
    <col collapsed="false" customWidth="true" hidden="false" outlineLevel="0" max="68" min="68" style="1" width="7.16"/>
    <col collapsed="false" customWidth="true" hidden="false" outlineLevel="0" max="69" min="69" style="1" width="10.41"/>
    <col collapsed="false" customWidth="true" hidden="false" outlineLevel="0" max="70" min="70" style="1" width="7.16"/>
    <col collapsed="false" customWidth="true" hidden="false" outlineLevel="0" max="71" min="71" style="1" width="10.41"/>
    <col collapsed="false" customWidth="true" hidden="false" outlineLevel="0" max="72" min="72" style="1" width="7.16"/>
    <col collapsed="false" customWidth="true" hidden="false" outlineLevel="0" max="73" min="73" style="1" width="10.41"/>
    <col collapsed="false" customWidth="true" hidden="false" outlineLevel="0" max="74" min="74" style="1" width="7.16"/>
    <col collapsed="false" customWidth="true" hidden="false" outlineLevel="0" max="75" min="75" style="1" width="10.41"/>
    <col collapsed="false" customWidth="true" hidden="false" outlineLevel="0" max="76" min="76" style="1" width="8.17"/>
    <col collapsed="false" customWidth="true" hidden="false" outlineLevel="0" max="77" min="77" style="1" width="10.41"/>
    <col collapsed="false" customWidth="true" hidden="false" outlineLevel="0" max="78" min="78" style="1" width="7.16"/>
    <col collapsed="false" customWidth="true" hidden="false" outlineLevel="0" max="79" min="79" style="1" width="10.41"/>
    <col collapsed="false" customWidth="true" hidden="false" outlineLevel="0" max="80" min="80" style="1" width="7.16"/>
    <col collapsed="false" customWidth="true" hidden="false" outlineLevel="0" max="81" min="81" style="1" width="10.41"/>
    <col collapsed="false" customWidth="true" hidden="false" outlineLevel="0" max="1025" min="82" style="1" width="11"/>
  </cols>
  <sheetData>
    <row r="1" s="2" customFormat="true" ht="51.9" hidden="false" customHeight="true" outlineLevel="0" collapsed="false">
      <c r="B1" s="3"/>
      <c r="C1" s="3"/>
      <c r="D1" s="3"/>
      <c r="E1" s="3"/>
      <c r="F1" s="3"/>
      <c r="H1" s="4" t="s">
        <v>0</v>
      </c>
      <c r="I1" s="4"/>
      <c r="J1" s="4"/>
      <c r="K1" s="4"/>
      <c r="L1" s="4"/>
      <c r="M1" s="4"/>
      <c r="N1" s="4"/>
      <c r="O1" s="4"/>
      <c r="P1" s="4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</row>
    <row r="2" s="2" customFormat="true" ht="21.75" hidden="false" customHeight="true" outlineLevel="0" collapsed="false">
      <c r="B2" s="5"/>
      <c r="C2" s="5"/>
      <c r="D2" s="5"/>
      <c r="E2" s="5"/>
      <c r="F2" s="5"/>
      <c r="G2" s="5"/>
      <c r="I2" s="6" t="s">
        <v>1</v>
      </c>
      <c r="J2" s="6"/>
      <c r="K2" s="6"/>
      <c r="L2" s="6"/>
      <c r="M2" s="6"/>
      <c r="N2" s="6"/>
      <c r="O2" s="6"/>
      <c r="P2" s="6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</row>
    <row r="3" s="2" customFormat="true" ht="18" hidden="false" customHeight="true" outlineLevel="0" collapsed="false">
      <c r="C3" s="7"/>
      <c r="F3" s="7"/>
      <c r="G3" s="7"/>
      <c r="H3" s="7"/>
      <c r="I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</row>
    <row r="4" s="2" customFormat="true" ht="18" hidden="false" customHeight="true" outlineLevel="0" collapsed="false">
      <c r="C4" s="8"/>
      <c r="F4" s="8"/>
      <c r="G4" s="8"/>
      <c r="I4" s="9" t="s">
        <v>2</v>
      </c>
      <c r="J4" s="9"/>
      <c r="K4" s="9"/>
      <c r="L4" s="9"/>
      <c r="M4" s="9"/>
      <c r="N4" s="9"/>
      <c r="O4" s="9"/>
      <c r="P4" s="9"/>
      <c r="Q4" s="9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</row>
    <row r="5" s="2" customFormat="true" ht="18" hidden="false" customHeight="true" outlineLevel="0" collapsed="false">
      <c r="C5" s="8"/>
      <c r="F5" s="8"/>
      <c r="G5" s="8"/>
      <c r="I5" s="9" t="s">
        <v>3</v>
      </c>
      <c r="J5" s="9"/>
      <c r="K5" s="9"/>
      <c r="L5" s="9"/>
      <c r="M5" s="9"/>
      <c r="N5" s="9"/>
      <c r="O5" s="9"/>
      <c r="P5" s="9"/>
      <c r="Q5" s="9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</row>
    <row r="6" s="2" customFormat="true" ht="18" hidden="false" customHeight="true" outlineLevel="0" collapsed="false">
      <c r="C6" s="8"/>
      <c r="F6" s="8"/>
      <c r="G6" s="8"/>
      <c r="I6" s="10" t="s">
        <v>4</v>
      </c>
      <c r="K6" s="8"/>
      <c r="L6" s="11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</row>
    <row r="7" s="2" customFormat="true" ht="18" hidden="false" customHeight="true" outlineLevel="0" collapsed="false">
      <c r="C7" s="8"/>
      <c r="F7" s="8"/>
      <c r="G7" s="8"/>
      <c r="K7" s="8"/>
      <c r="L7" s="11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</row>
    <row r="8" s="2" customFormat="true" ht="18" hidden="false" customHeight="true" outlineLevel="0" collapsed="false">
      <c r="C8" s="8"/>
      <c r="D8" s="8"/>
      <c r="E8" s="8"/>
      <c r="F8" s="8"/>
      <c r="G8" s="8"/>
      <c r="H8" s="12"/>
      <c r="I8" s="10" t="s">
        <v>5</v>
      </c>
      <c r="K8" s="8"/>
      <c r="L8" s="11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</row>
    <row r="9" s="2" customFormat="true" ht="18" hidden="false" customHeight="true" outlineLevel="0" collapsed="false">
      <c r="C9" s="8"/>
      <c r="D9" s="8"/>
      <c r="E9" s="8"/>
      <c r="F9" s="8"/>
      <c r="G9" s="8"/>
      <c r="H9" s="13"/>
      <c r="I9" s="10" t="s">
        <v>6</v>
      </c>
      <c r="K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</row>
    <row r="10" customFormat="false" ht="18" hidden="false" customHeight="false" outlineLevel="0" collapsed="false">
      <c r="A10" s="14"/>
      <c r="B10" s="14"/>
      <c r="C10" s="14"/>
      <c r="D10" s="14"/>
      <c r="E10" s="14"/>
      <c r="F10" s="14"/>
      <c r="G10" s="14"/>
      <c r="H10" s="13"/>
      <c r="I10" s="10" t="s">
        <v>7</v>
      </c>
      <c r="K10" s="14"/>
      <c r="L10" s="15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Y10" s="16"/>
      <c r="BZ10" s="17"/>
      <c r="CA10" s="18"/>
      <c r="CB10" s="19"/>
      <c r="CC10" s="16"/>
    </row>
    <row r="11" customFormat="false" ht="20" hidden="false" customHeight="false" outlineLevel="0" collapsed="false">
      <c r="A11" s="20" t="s">
        <v>8</v>
      </c>
      <c r="B11" s="14"/>
      <c r="C11" s="14"/>
      <c r="D11" s="14"/>
      <c r="E11" s="14"/>
      <c r="F11" s="14"/>
      <c r="G11" s="14"/>
      <c r="H11" s="13"/>
      <c r="I11" s="21"/>
      <c r="J11" s="14"/>
      <c r="K11" s="14"/>
      <c r="L11" s="22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Y11" s="23"/>
      <c r="BZ11" s="23"/>
      <c r="CA11" s="23"/>
      <c r="CB11" s="23"/>
      <c r="CC11" s="23"/>
    </row>
    <row r="12" customFormat="false" ht="19" hidden="false" customHeight="false" outlineLevel="0" collapsed="false">
      <c r="A12" s="20" t="s">
        <v>9</v>
      </c>
      <c r="B12" s="14"/>
      <c r="C12" s="14"/>
      <c r="D12" s="14"/>
      <c r="E12" s="14"/>
      <c r="F12" s="14"/>
      <c r="G12" s="14"/>
      <c r="H12" s="13"/>
      <c r="I12" s="24" t="s">
        <v>10</v>
      </c>
      <c r="J12" s="14"/>
      <c r="K12" s="14"/>
      <c r="L12" s="11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Y12" s="25"/>
      <c r="BZ12" s="26"/>
      <c r="CA12" s="25"/>
      <c r="CB12" s="26"/>
      <c r="CC12" s="25"/>
    </row>
    <row r="13" customFormat="false" ht="19" hidden="false" customHeight="false" outlineLevel="0" collapsed="false">
      <c r="A13" s="20" t="s">
        <v>11</v>
      </c>
      <c r="B13" s="14"/>
      <c r="C13" s="14"/>
      <c r="D13" s="14"/>
      <c r="E13" s="14"/>
      <c r="F13" s="14"/>
      <c r="G13" s="14"/>
      <c r="I13" s="24" t="s">
        <v>12</v>
      </c>
      <c r="J13" s="14"/>
      <c r="K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</row>
    <row r="14" customFormat="false" ht="17.5" hidden="false" customHeight="true" outlineLevel="0" collapsed="false">
      <c r="A14" s="20" t="s">
        <v>13</v>
      </c>
      <c r="B14" s="14"/>
      <c r="C14" s="14"/>
      <c r="D14" s="14"/>
      <c r="E14" s="14"/>
      <c r="F14" s="14"/>
      <c r="G14" s="14"/>
      <c r="I14" s="14"/>
      <c r="J14" s="14"/>
      <c r="K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</row>
    <row r="15" customFormat="false" ht="0.5" hidden="false" customHeight="true" outlineLevel="0" collapsed="false">
      <c r="A15" s="14"/>
      <c r="B15" s="14"/>
      <c r="C15" s="14"/>
      <c r="D15" s="14"/>
      <c r="E15" s="14"/>
      <c r="F15" s="14"/>
      <c r="G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</row>
    <row r="16" customFormat="false" ht="83.5" hidden="false" customHeight="true" outlineLevel="0" collapsed="false">
      <c r="A16" s="14"/>
      <c r="B16" s="14"/>
      <c r="C16" s="14"/>
      <c r="D16" s="14"/>
      <c r="E16" s="14"/>
      <c r="F16" s="14"/>
      <c r="G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</row>
    <row r="17" s="35" customFormat="true" ht="14.25" hidden="false" customHeight="true" outlineLevel="0" collapsed="false">
      <c r="A17" s="27" t="s">
        <v>14</v>
      </c>
      <c r="B17" s="28" t="s">
        <v>15</v>
      </c>
      <c r="C17" s="29"/>
      <c r="D17" s="30" t="s">
        <v>16</v>
      </c>
      <c r="E17" s="29"/>
      <c r="F17" s="30" t="s">
        <v>17</v>
      </c>
      <c r="G17" s="29"/>
      <c r="H17" s="31" t="s">
        <v>18</v>
      </c>
      <c r="I17" s="32"/>
      <c r="J17" s="31" t="s">
        <v>19</v>
      </c>
      <c r="K17" s="32"/>
      <c r="L17" s="33" t="s">
        <v>20</v>
      </c>
      <c r="M17" s="32"/>
      <c r="N17" s="30" t="s">
        <v>21</v>
      </c>
      <c r="O17" s="29"/>
      <c r="P17" s="30" t="s">
        <v>22</v>
      </c>
      <c r="Q17" s="29"/>
      <c r="R17" s="30" t="s">
        <v>23</v>
      </c>
      <c r="S17" s="29"/>
      <c r="T17" s="30" t="s">
        <v>24</v>
      </c>
      <c r="U17" s="29"/>
      <c r="V17" s="33" t="s">
        <v>25</v>
      </c>
      <c r="W17" s="34"/>
      <c r="X17" s="30" t="s">
        <v>26</v>
      </c>
      <c r="Y17" s="29"/>
      <c r="Z17" s="33" t="s">
        <v>27</v>
      </c>
      <c r="AA17" s="32"/>
      <c r="AB17" s="1"/>
      <c r="AC17" s="1"/>
      <c r="AD17" s="1"/>
      <c r="AE17" s="1"/>
      <c r="AF17" s="1"/>
      <c r="AG17" s="1"/>
    </row>
    <row r="18" s="35" customFormat="true" ht="14.25" hidden="false" customHeight="true" outlineLevel="0" collapsed="false">
      <c r="A18" s="27"/>
      <c r="B18" s="36" t="n">
        <f aca="false">B19*C19</f>
        <v>3927000</v>
      </c>
      <c r="C18" s="36"/>
      <c r="D18" s="37" t="n">
        <f aca="false">D19*E19</f>
        <v>3139500</v>
      </c>
      <c r="E18" s="37"/>
      <c r="F18" s="37" t="n">
        <f aca="false">F19*G19</f>
        <v>3300000</v>
      </c>
      <c r="G18" s="37"/>
      <c r="H18" s="38" t="n">
        <f aca="false">H19*I19</f>
        <v>3471000</v>
      </c>
      <c r="I18" s="38"/>
      <c r="J18" s="38" t="n">
        <f aca="false">J19*K19</f>
        <v>3537000</v>
      </c>
      <c r="K18" s="38"/>
      <c r="L18" s="38" t="n">
        <f aca="false">L19*M19</f>
        <v>4239000</v>
      </c>
      <c r="M18" s="38"/>
      <c r="N18" s="37" t="n">
        <f aca="false">N19*O19</f>
        <v>3408000</v>
      </c>
      <c r="O18" s="37"/>
      <c r="P18" s="37" t="n">
        <f aca="false">P19*Q19</f>
        <v>3156000</v>
      </c>
      <c r="Q18" s="37"/>
      <c r="R18" s="37" t="n">
        <f aca="false">R19*S19</f>
        <v>3564000</v>
      </c>
      <c r="S18" s="37"/>
      <c r="T18" s="37" t="n">
        <f aca="false">T19*U19</f>
        <v>3960000</v>
      </c>
      <c r="U18" s="37"/>
      <c r="V18" s="38" t="n">
        <f aca="false">V19*W19</f>
        <v>4036500</v>
      </c>
      <c r="W18" s="38"/>
      <c r="X18" s="37" t="n">
        <f aca="false">X19*Y19</f>
        <v>3324000</v>
      </c>
      <c r="Y18" s="37"/>
      <c r="Z18" s="38" t="n">
        <f aca="false">Z19*AA19</f>
        <v>4968000</v>
      </c>
      <c r="AA18" s="38"/>
      <c r="AB18" s="1"/>
      <c r="AC18" s="1"/>
      <c r="AD18" s="1"/>
      <c r="AE18" s="1"/>
      <c r="AF18" s="1"/>
      <c r="AG18" s="1"/>
    </row>
    <row r="19" s="35" customFormat="true" ht="36" hidden="false" customHeight="true" outlineLevel="0" collapsed="false">
      <c r="A19" s="27"/>
      <c r="B19" s="39" t="n">
        <v>37.4</v>
      </c>
      <c r="C19" s="40" t="n">
        <v>105000</v>
      </c>
      <c r="D19" s="41" t="n">
        <v>29.9</v>
      </c>
      <c r="E19" s="40" t="n">
        <v>105000</v>
      </c>
      <c r="F19" s="41" t="n">
        <v>30</v>
      </c>
      <c r="G19" s="40" t="n">
        <v>110000</v>
      </c>
      <c r="H19" s="42" t="n">
        <v>26.7</v>
      </c>
      <c r="I19" s="43" t="n">
        <v>130000</v>
      </c>
      <c r="J19" s="42" t="n">
        <v>26.2</v>
      </c>
      <c r="K19" s="43" t="n">
        <v>135000</v>
      </c>
      <c r="L19" s="42" t="n">
        <v>31.4</v>
      </c>
      <c r="M19" s="43" t="n">
        <v>135000</v>
      </c>
      <c r="N19" s="41" t="n">
        <v>28.4</v>
      </c>
      <c r="O19" s="40" t="n">
        <v>120000</v>
      </c>
      <c r="P19" s="41" t="n">
        <v>26.3</v>
      </c>
      <c r="Q19" s="40" t="n">
        <v>120000</v>
      </c>
      <c r="R19" s="41" t="n">
        <v>29.7</v>
      </c>
      <c r="S19" s="40" t="n">
        <v>120000</v>
      </c>
      <c r="T19" s="41" t="n">
        <v>33</v>
      </c>
      <c r="U19" s="40" t="n">
        <v>120000</v>
      </c>
      <c r="V19" s="42" t="n">
        <v>29.9</v>
      </c>
      <c r="W19" s="43" t="n">
        <v>135000</v>
      </c>
      <c r="X19" s="41" t="n">
        <v>27.7</v>
      </c>
      <c r="Y19" s="40" t="n">
        <v>120000</v>
      </c>
      <c r="Z19" s="42" t="n">
        <v>36.8</v>
      </c>
      <c r="AA19" s="43" t="n">
        <v>135000</v>
      </c>
      <c r="AB19" s="1"/>
      <c r="AC19" s="1"/>
      <c r="AD19" s="1"/>
      <c r="AE19" s="1"/>
      <c r="AF19" s="1"/>
      <c r="AG19" s="1"/>
    </row>
    <row r="20" s="49" customFormat="true" ht="14.25" hidden="false" customHeight="true" outlineLevel="0" collapsed="false">
      <c r="A20" s="27" t="s">
        <v>28</v>
      </c>
      <c r="B20" s="44" t="s">
        <v>29</v>
      </c>
      <c r="C20" s="32"/>
      <c r="D20" s="30" t="s">
        <v>30</v>
      </c>
      <c r="E20" s="45"/>
      <c r="F20" s="30" t="s">
        <v>31</v>
      </c>
      <c r="G20" s="29"/>
      <c r="H20" s="46" t="s">
        <v>32</v>
      </c>
      <c r="I20" s="29"/>
      <c r="J20" s="33" t="s">
        <v>33</v>
      </c>
      <c r="K20" s="32"/>
      <c r="L20" s="33" t="s">
        <v>34</v>
      </c>
      <c r="M20" s="32"/>
      <c r="N20" s="47" t="s">
        <v>35</v>
      </c>
      <c r="O20" s="48"/>
      <c r="P20" s="47" t="s">
        <v>36</v>
      </c>
      <c r="Q20" s="48"/>
      <c r="R20" s="46" t="s">
        <v>37</v>
      </c>
      <c r="S20" s="29"/>
      <c r="T20" s="46" t="s">
        <v>38</v>
      </c>
      <c r="U20" s="29"/>
      <c r="V20" s="33" t="s">
        <v>39</v>
      </c>
      <c r="W20" s="32"/>
      <c r="X20" s="30" t="s">
        <v>40</v>
      </c>
      <c r="Y20" s="29"/>
      <c r="Z20" s="33" t="s">
        <v>41</v>
      </c>
      <c r="AA20" s="32"/>
      <c r="AB20" s="1"/>
      <c r="AC20" s="1"/>
      <c r="AD20" s="1"/>
      <c r="AE20" s="1"/>
      <c r="AF20" s="1"/>
      <c r="AG20" s="1"/>
    </row>
    <row r="21" s="49" customFormat="true" ht="14.25" hidden="false" customHeight="true" outlineLevel="0" collapsed="false">
      <c r="A21" s="27"/>
      <c r="B21" s="50" t="n">
        <f aca="false">B22*C22</f>
        <v>4862000</v>
      </c>
      <c r="C21" s="50"/>
      <c r="D21" s="37" t="n">
        <f aca="false">D22*E22</f>
        <v>3289000</v>
      </c>
      <c r="E21" s="37"/>
      <c r="F21" s="37" t="n">
        <f aca="false">F22*G22</f>
        <v>3150000</v>
      </c>
      <c r="G21" s="37"/>
      <c r="H21" s="37" t="n">
        <f aca="false">H22*I22</f>
        <v>2937000</v>
      </c>
      <c r="I21" s="37"/>
      <c r="J21" s="38" t="n">
        <f aca="false">J22*K22</f>
        <v>3406000</v>
      </c>
      <c r="K21" s="38"/>
      <c r="L21" s="38" t="n">
        <f aca="false">L22*M22</f>
        <v>4004000</v>
      </c>
      <c r="M21" s="38"/>
      <c r="N21" s="51" t="n">
        <f aca="false">N22*O22</f>
        <v>3480000</v>
      </c>
      <c r="O21" s="51"/>
      <c r="P21" s="51" t="n">
        <f aca="false">P22*Q22</f>
        <v>3156000</v>
      </c>
      <c r="Q21" s="51"/>
      <c r="R21" s="37" t="n">
        <f aca="false">R22*S22</f>
        <v>3415500</v>
      </c>
      <c r="S21" s="37"/>
      <c r="T21" s="37" t="n">
        <f aca="false">T22*U22</f>
        <v>3960000</v>
      </c>
      <c r="U21" s="37"/>
      <c r="V21" s="38" t="n">
        <f aca="false">V22*W22</f>
        <v>3887000</v>
      </c>
      <c r="W21" s="38"/>
      <c r="X21" s="37" t="n">
        <f aca="false">X22*Y22</f>
        <v>3185500</v>
      </c>
      <c r="Y21" s="37"/>
      <c r="Z21" s="38" t="n">
        <f aca="false">Z22*AA22</f>
        <v>4784000</v>
      </c>
      <c r="AA21" s="38"/>
      <c r="AB21" s="1"/>
      <c r="AC21" s="1"/>
      <c r="AD21" s="1"/>
      <c r="AE21" s="1"/>
      <c r="AF21" s="1"/>
      <c r="AG21" s="1"/>
    </row>
    <row r="22" s="49" customFormat="true" ht="36.5" hidden="false" customHeight="true" outlineLevel="0" collapsed="false">
      <c r="A22" s="27"/>
      <c r="B22" s="52" t="n">
        <v>37.4</v>
      </c>
      <c r="C22" s="43" t="n">
        <v>130000</v>
      </c>
      <c r="D22" s="41" t="n">
        <v>29.9</v>
      </c>
      <c r="E22" s="40" t="n">
        <v>110000</v>
      </c>
      <c r="F22" s="41" t="n">
        <v>30</v>
      </c>
      <c r="G22" s="40" t="n">
        <v>105000</v>
      </c>
      <c r="H22" s="41" t="n">
        <v>26.7</v>
      </c>
      <c r="I22" s="40" t="n">
        <v>110000</v>
      </c>
      <c r="J22" s="42" t="n">
        <v>26.2</v>
      </c>
      <c r="K22" s="43" t="n">
        <v>130000</v>
      </c>
      <c r="L22" s="42" t="n">
        <v>30.8</v>
      </c>
      <c r="M22" s="43" t="n">
        <v>130000</v>
      </c>
      <c r="N22" s="53" t="n">
        <v>29</v>
      </c>
      <c r="O22" s="54" t="n">
        <v>120000</v>
      </c>
      <c r="P22" s="53" t="n">
        <v>26.3</v>
      </c>
      <c r="Q22" s="54" t="n">
        <v>120000</v>
      </c>
      <c r="R22" s="41" t="n">
        <v>29.7</v>
      </c>
      <c r="S22" s="40" t="n">
        <v>115000</v>
      </c>
      <c r="T22" s="41" t="n">
        <v>33</v>
      </c>
      <c r="U22" s="40" t="n">
        <v>120000</v>
      </c>
      <c r="V22" s="42" t="n">
        <v>29.9</v>
      </c>
      <c r="W22" s="43" t="n">
        <v>130000</v>
      </c>
      <c r="X22" s="41" t="n">
        <v>27.7</v>
      </c>
      <c r="Y22" s="40" t="n">
        <v>115000</v>
      </c>
      <c r="Z22" s="42" t="n">
        <v>36.8</v>
      </c>
      <c r="AA22" s="43" t="n">
        <v>130000</v>
      </c>
      <c r="AB22" s="1"/>
      <c r="AC22" s="1"/>
      <c r="AD22" s="1"/>
      <c r="AE22" s="1"/>
      <c r="AF22" s="1"/>
      <c r="AG22" s="1"/>
    </row>
    <row r="23" s="49" customFormat="true" ht="14.25" hidden="false" customHeight="true" outlineLevel="0" collapsed="false">
      <c r="A23" s="55" t="s">
        <v>42</v>
      </c>
      <c r="B23" s="30" t="s">
        <v>43</v>
      </c>
      <c r="C23" s="29" t="s">
        <v>44</v>
      </c>
      <c r="D23" s="30" t="s">
        <v>45</v>
      </c>
      <c r="E23" s="29" t="s">
        <v>44</v>
      </c>
      <c r="F23" s="30" t="s">
        <v>46</v>
      </c>
      <c r="G23" s="29"/>
      <c r="H23" s="30" t="s">
        <v>47</v>
      </c>
      <c r="I23" s="29"/>
      <c r="J23" s="30" t="s">
        <v>48</v>
      </c>
      <c r="K23" s="29"/>
      <c r="L23" s="30" t="s">
        <v>49</v>
      </c>
      <c r="M23" s="29"/>
      <c r="N23" s="30" t="s">
        <v>50</v>
      </c>
      <c r="O23" s="29"/>
      <c r="P23" s="30" t="s">
        <v>51</v>
      </c>
      <c r="Q23" s="29"/>
      <c r="R23" s="30" t="s">
        <v>52</v>
      </c>
      <c r="S23" s="29" t="s">
        <v>44</v>
      </c>
      <c r="T23" s="30" t="s">
        <v>53</v>
      </c>
      <c r="U23" s="29" t="s">
        <v>44</v>
      </c>
      <c r="V23" s="30" t="s">
        <v>54</v>
      </c>
      <c r="W23" s="29" t="s">
        <v>44</v>
      </c>
      <c r="X23" s="30" t="s">
        <v>55</v>
      </c>
      <c r="Y23" s="29" t="s">
        <v>44</v>
      </c>
      <c r="Z23" s="30" t="s">
        <v>56</v>
      </c>
      <c r="AA23" s="29"/>
      <c r="AB23" s="1"/>
      <c r="AC23" s="1"/>
      <c r="AD23" s="1"/>
      <c r="AE23" s="1"/>
      <c r="AF23" s="1"/>
      <c r="AG23" s="1"/>
    </row>
    <row r="24" s="49" customFormat="true" ht="14.25" hidden="false" customHeight="true" outlineLevel="0" collapsed="false">
      <c r="A24" s="55"/>
      <c r="B24" s="37" t="n">
        <f aca="false">B25*C25</f>
        <v>3115250</v>
      </c>
      <c r="C24" s="37"/>
      <c r="D24" s="37" t="n">
        <f aca="false">D25*E25</f>
        <v>3115250</v>
      </c>
      <c r="E24" s="37"/>
      <c r="F24" s="37" t="n">
        <f aca="false">F25*G25</f>
        <v>3150000</v>
      </c>
      <c r="G24" s="37"/>
      <c r="H24" s="37" t="n">
        <f aca="false">H25*I25</f>
        <v>2782500</v>
      </c>
      <c r="I24" s="37"/>
      <c r="J24" s="37" t="n">
        <f aca="false">J25*K25</f>
        <v>2761500</v>
      </c>
      <c r="K24" s="37"/>
      <c r="L24" s="37" t="n">
        <f aca="false">L25*M25</f>
        <v>3234000</v>
      </c>
      <c r="M24" s="37"/>
      <c r="N24" s="37" t="n">
        <f aca="false">N25*O25</f>
        <v>3045000</v>
      </c>
      <c r="O24" s="37"/>
      <c r="P24" s="37" t="n">
        <f aca="false">P25*Q25</f>
        <v>2761500</v>
      </c>
      <c r="Q24" s="37"/>
      <c r="R24" s="37" t="n">
        <f aca="false">R25*S25</f>
        <v>5538500</v>
      </c>
      <c r="S24" s="37"/>
      <c r="T24" s="37" t="n">
        <f aca="false">T25*U25</f>
        <v>5459000</v>
      </c>
      <c r="U24" s="37"/>
      <c r="V24" s="37" t="n">
        <f aca="false">V25*W25</f>
        <v>5432500</v>
      </c>
      <c r="W24" s="37"/>
      <c r="X24" s="37" t="n">
        <f aca="false">X25*Y25</f>
        <v>5406000</v>
      </c>
      <c r="Y24" s="37"/>
      <c r="Z24" s="37" t="n">
        <f aca="false">AA25*Z25</f>
        <v>3486000</v>
      </c>
      <c r="AA24" s="37"/>
      <c r="AB24" s="1"/>
      <c r="AC24" s="1"/>
      <c r="AD24" s="1"/>
      <c r="AE24" s="1"/>
      <c r="AF24" s="1"/>
      <c r="AG24" s="1"/>
    </row>
    <row r="25" s="49" customFormat="true" ht="38" hidden="false" customHeight="true" outlineLevel="0" collapsed="false">
      <c r="A25" s="55"/>
      <c r="B25" s="56" t="n">
        <v>36.65</v>
      </c>
      <c r="C25" s="57" t="n">
        <v>85000</v>
      </c>
      <c r="D25" s="56" t="n">
        <v>36.65</v>
      </c>
      <c r="E25" s="57" t="n">
        <v>85000</v>
      </c>
      <c r="F25" s="58" t="n">
        <v>30</v>
      </c>
      <c r="G25" s="59" t="n">
        <v>105000</v>
      </c>
      <c r="H25" s="58" t="n">
        <v>26.5</v>
      </c>
      <c r="I25" s="59" t="n">
        <v>105000</v>
      </c>
      <c r="J25" s="58" t="n">
        <v>26.3</v>
      </c>
      <c r="K25" s="59" t="n">
        <v>105000</v>
      </c>
      <c r="L25" s="58" t="n">
        <v>30.8</v>
      </c>
      <c r="M25" s="59" t="n">
        <v>105000</v>
      </c>
      <c r="N25" s="58" t="n">
        <v>29</v>
      </c>
      <c r="O25" s="59" t="n">
        <v>105000</v>
      </c>
      <c r="P25" s="58" t="n">
        <v>26.3</v>
      </c>
      <c r="Q25" s="59" t="n">
        <v>105000</v>
      </c>
      <c r="R25" s="56" t="n">
        <v>20.9</v>
      </c>
      <c r="S25" s="57" t="n">
        <v>265000</v>
      </c>
      <c r="T25" s="56" t="n">
        <v>20.6</v>
      </c>
      <c r="U25" s="57" t="n">
        <v>265000</v>
      </c>
      <c r="V25" s="56" t="n">
        <v>20.5</v>
      </c>
      <c r="W25" s="57" t="n">
        <v>265000</v>
      </c>
      <c r="X25" s="56" t="n">
        <v>20.4</v>
      </c>
      <c r="Y25" s="57" t="n">
        <v>265000</v>
      </c>
      <c r="Z25" s="58" t="n">
        <v>33.2</v>
      </c>
      <c r="AA25" s="59" t="n">
        <v>105000</v>
      </c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</row>
    <row r="26" s="49" customFormat="true" ht="14.25" hidden="false" customHeight="true" outlineLevel="0" collapsed="false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</row>
    <row r="27" s="49" customFormat="true" ht="14.25" hidden="false" customHeight="true" outlineLevel="0" collapsed="false">
      <c r="A27" s="1"/>
      <c r="B27" s="1"/>
      <c r="C27" s="1"/>
      <c r="D27" s="1"/>
      <c r="E27" s="1"/>
      <c r="F27" s="1"/>
      <c r="G27" s="1"/>
      <c r="H27" s="1"/>
      <c r="I27" s="1"/>
      <c r="J27" s="1"/>
      <c r="K27" s="60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</row>
    <row r="28" s="49" customFormat="true" ht="14.25" hidden="false" customHeight="true" outlineLevel="0" collapsed="false">
      <c r="A28" s="61"/>
      <c r="B28" s="62" t="s">
        <v>57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</row>
    <row r="29" customFormat="false" ht="14.25" hidden="false" customHeight="true" outlineLevel="0" collapsed="false"/>
    <row r="30" customFormat="false" ht="14.25" hidden="false" customHeight="true" outlineLevel="0" collapsed="false"/>
    <row r="31" customFormat="false" ht="14.25" hidden="false" customHeight="true" outlineLevel="0" collapsed="false"/>
    <row r="32" customFormat="false" ht="14.25" hidden="false" customHeight="true" outlineLevel="0" collapsed="false"/>
    <row r="33" customFormat="false" ht="14.25" hidden="false" customHeight="true" outlineLevel="0" collapsed="false"/>
    <row r="34" customFormat="false" ht="14.25" hidden="false" customHeight="true" outlineLevel="0" collapsed="false"/>
    <row r="35" customFormat="false" ht="14.25" hidden="false" customHeight="true" outlineLevel="0" collapsed="false"/>
    <row r="36" customFormat="false" ht="14.25" hidden="false" customHeight="true" outlineLevel="0" collapsed="false"/>
    <row r="37" customFormat="false" ht="14.25" hidden="false" customHeight="true" outlineLevel="0" collapsed="false"/>
    <row r="38" customFormat="false" ht="14.25" hidden="false" customHeight="true" outlineLevel="0" collapsed="false"/>
    <row r="39" customFormat="false" ht="14.25" hidden="false" customHeight="true" outlineLevel="0" collapsed="false"/>
    <row r="40" customFormat="false" ht="14.25" hidden="false" customHeight="true" outlineLevel="0" collapsed="false"/>
  </sheetData>
  <mergeCells count="48">
    <mergeCell ref="H1:P1"/>
    <mergeCell ref="I2:P2"/>
    <mergeCell ref="I4:Q4"/>
    <mergeCell ref="I5:Q5"/>
    <mergeCell ref="BZ11:CA11"/>
    <mergeCell ref="CB11:CC11"/>
    <mergeCell ref="A17:A19"/>
    <mergeCell ref="B18:C18"/>
    <mergeCell ref="D18:E18"/>
    <mergeCell ref="F18:G18"/>
    <mergeCell ref="H18:I18"/>
    <mergeCell ref="J18:K18"/>
    <mergeCell ref="L18:M18"/>
    <mergeCell ref="N18:O18"/>
    <mergeCell ref="P18:Q18"/>
    <mergeCell ref="R18:S18"/>
    <mergeCell ref="T18:U18"/>
    <mergeCell ref="V18:W18"/>
    <mergeCell ref="X18:Y18"/>
    <mergeCell ref="Z18:AA18"/>
    <mergeCell ref="A20:A22"/>
    <mergeCell ref="B21:C21"/>
    <mergeCell ref="D21:E21"/>
    <mergeCell ref="F21:G21"/>
    <mergeCell ref="H21:I21"/>
    <mergeCell ref="J21:K21"/>
    <mergeCell ref="L21:M21"/>
    <mergeCell ref="N21:O21"/>
    <mergeCell ref="P21:Q21"/>
    <mergeCell ref="R21:S21"/>
    <mergeCell ref="T21:U21"/>
    <mergeCell ref="V21:W21"/>
    <mergeCell ref="X21:Y21"/>
    <mergeCell ref="Z21:AA21"/>
    <mergeCell ref="A23:A25"/>
    <mergeCell ref="B24:C24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X24:Y24"/>
    <mergeCell ref="Z24:AA24"/>
  </mergeCells>
  <printOptions headings="false" gridLines="false" gridLinesSet="true" horizontalCentered="false" verticalCentered="false"/>
  <pageMargins left="0.827083333333333" right="0.236111111111111" top="0.747916666666667" bottom="0.747916666666667" header="0.511805555555555" footer="0.511805555555555"/>
  <pageSetup paperSize="3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colBreaks count="1" manualBreakCount="1">
    <brk id="35" man="true" max="65535" min="0"/>
  </col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9</TotalTime>
  <Application>LibreOffice/6.0.6.2$Linux_X86_64 LibreOffice_project/00m0$Build-2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2019-02-27T15:05:42Z</dcterms:created>
  <dc:creator>Microsoft Office User</dc:creator>
  <dc:description/>
  <dc:language>ru-RU</dc:language>
  <cp:lastModifiedBy/>
  <cp:lastPrinted>2020-07-09T12:42:34Z</cp:lastPrinted>
  <dcterms:modified xsi:type="dcterms:W3CDTF">2020-11-12T19:03:14Z</dcterms:modified>
  <cp:revision>3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